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23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38" i="1"/>
  <c r="K47" i="12" s="1"/>
  <c r="M36" i="1"/>
  <c r="O41" i="11" s="1"/>
  <c r="A1" i="1"/>
  <c r="O41" i="8" l="1"/>
  <c r="O41" i="4"/>
  <c r="O41" i="5"/>
  <c r="O41" i="9"/>
  <c r="O41" i="2"/>
  <c r="O41" i="10"/>
  <c r="K44" i="12"/>
  <c r="O41" i="6"/>
  <c r="O41" i="3"/>
  <c r="O41" i="7"/>
</calcChain>
</file>

<file path=xl/sharedStrings.xml><?xml version="1.0" encoding="utf-8"?>
<sst xmlns="http://schemas.openxmlformats.org/spreadsheetml/2006/main" count="340" uniqueCount="87">
  <si>
    <t>Číslo archivní</t>
  </si>
  <si>
    <t>BPO 9-99728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</si>
  <si>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</si>
  <si>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</si>
  <si>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</si>
  <si>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</si>
  <si>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</si>
  <si>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</si>
  <si>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</si>
  <si>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</si>
  <si>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</si>
  <si>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</si>
  <si>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6-99900</t>
  </si>
  <si>
    <t>Technická zpráva</t>
  </si>
  <si>
    <t>6</t>
  </si>
  <si>
    <t/>
  </si>
  <si>
    <t>2</t>
  </si>
  <si>
    <t>BPO 5-99901</t>
  </si>
  <si>
    <t>Půdorysy 2.NP -rozvod vody a kanalizace</t>
  </si>
  <si>
    <t>4</t>
  </si>
  <si>
    <t>1:100</t>
  </si>
  <si>
    <t>3</t>
  </si>
  <si>
    <t>BPO 5-99902</t>
  </si>
  <si>
    <t>Půdorysy 3.NP - rozvod vody a kanalizace</t>
  </si>
  <si>
    <t>BPO 5-99903</t>
  </si>
  <si>
    <t>Půdorys 4.NP - rozvod vody a kanalizace</t>
  </si>
  <si>
    <t>5</t>
  </si>
  <si>
    <t>BPO 5-99904</t>
  </si>
  <si>
    <t>Půdorys 2.NP - WC.I+cvičná kuchyňka-rozvod vody a kanalizace</t>
  </si>
  <si>
    <t>1:50</t>
  </si>
  <si>
    <t>BPO 5-99905</t>
  </si>
  <si>
    <t>Půdorys 3.NP - WC.I+učebnice chemie a fyziky-rozvod vody a kanalizace</t>
  </si>
  <si>
    <t>7</t>
  </si>
  <si>
    <t>BPO 5-99906</t>
  </si>
  <si>
    <t>Půdorys 3.NP - WC.I-rozvod vody a kanalizace</t>
  </si>
  <si>
    <t>8</t>
  </si>
  <si>
    <t>BPO 5-99907</t>
  </si>
  <si>
    <t>Půdorys 3.NP - Učebna přírodopisu a výtvarné výchovy-rozvod vody a kanalizace</t>
  </si>
  <si>
    <t>9</t>
  </si>
  <si>
    <t>BPO 5-99908</t>
  </si>
  <si>
    <t>Půdorys 4.NP - WC.I-rozvod vody a kanalizace</t>
  </si>
  <si>
    <t>10</t>
  </si>
  <si>
    <t>BPO 5-99909</t>
  </si>
  <si>
    <t>Schema stoupaček vody a kanalizace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</si>
  <si>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</si>
  <si>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</si>
  <si>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</si>
  <si>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</si>
  <si>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</si>
  <si>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</si>
  <si>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</si>
  <si>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</si>
  <si>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</si>
  <si>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</si>
  <si>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</si>
  <si>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</si>
  <si>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</si>
  <si>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
Dokumentace objektu</t>
  </si>
  <si>
    <t>Stupeň:</t>
  </si>
  <si>
    <t>PST</t>
  </si>
  <si>
    <t>Zodp.proj.</t>
  </si>
  <si>
    <t>(nevybráno)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</si>
  <si>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</si>
  <si>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</si>
  <si>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</si>
  <si>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</si>
  <si>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</si>
  <si>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</si>
  <si>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</si>
  <si>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</si>
  <si>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</si>
  <si>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Žemličková Martina</t>
  </si>
  <si>
    <t>Schválil</t>
  </si>
  <si>
    <t>®</t>
  </si>
  <si>
    <t>Počet A4</t>
  </si>
  <si>
    <t>Pořadové číslo</t>
  </si>
  <si>
    <t>Stupeň projektu</t>
  </si>
  <si>
    <t>ZŠ Litvínov - Hamr, dok. pro realizaci stavby
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</si>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</sst>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9"/>
      <name val="Times New Roman CE"/>
      <family val="1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1" fillId="0" borderId="72" xfId="0" applyNumberFormat="1" applyFont="1" applyBorder="1" applyAlignment="1">
      <alignment horizontal="right" vertical="center"/>
    </xf>
    <xf numFmtId="165" fontId="21" fillId="0" borderId="73" xfId="0" applyNumberFormat="1" applyFont="1" applyBorder="1" applyAlignment="1">
      <alignment horizontal="right" vertical="center"/>
    </xf>
    <xf numFmtId="165" fontId="21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4" fillId="0" borderId="82" xfId="0" applyFont="1" applyBorder="1"/>
    <xf numFmtId="0" fontId="24" fillId="0" borderId="82" xfId="0" applyFont="1" applyBorder="1" applyAlignment="1">
      <alignment horizontal="center"/>
    </xf>
    <xf numFmtId="0" fontId="22" fillId="0" borderId="82" xfId="0" applyFont="1" applyBorder="1" applyAlignment="1"/>
    <xf numFmtId="0" fontId="24" fillId="0" borderId="82" xfId="0" applyFont="1" applyBorder="1" applyAlignment="1"/>
    <xf numFmtId="0" fontId="27" fillId="0" borderId="88" xfId="0" applyFont="1" applyBorder="1" applyAlignment="1">
      <alignment horizontal="left"/>
    </xf>
    <xf numFmtId="0" fontId="22" fillId="0" borderId="87" xfId="0" applyFont="1" applyBorder="1" applyAlignment="1"/>
    <xf numFmtId="0" fontId="22" fillId="0" borderId="89" xfId="0" applyFont="1" applyBorder="1" applyAlignment="1"/>
    <xf numFmtId="0" fontId="22" fillId="0" borderId="82" xfId="0" applyFont="1" applyBorder="1" applyAlignment="1"/>
    <xf numFmtId="0" fontId="22" fillId="0" borderId="93" xfId="0" applyFont="1" applyBorder="1" applyAlignment="1"/>
    <xf numFmtId="0" fontId="22" fillId="0" borderId="104" xfId="0" applyFont="1" applyBorder="1" applyAlignment="1"/>
    <xf numFmtId="0" fontId="33" fillId="0" borderId="82" xfId="0" applyFont="1" applyBorder="1" applyAlignment="1"/>
    <xf numFmtId="0" fontId="33" fillId="0" borderId="93" xfId="0" applyFont="1" applyBorder="1" applyAlignment="1"/>
    <xf numFmtId="0" fontId="22" fillId="0" borderId="116" xfId="0" applyFont="1" applyBorder="1" applyAlignment="1"/>
    <xf numFmtId="0" fontId="22" fillId="0" borderId="117" xfId="0" applyFont="1" applyBorder="1" applyAlignment="1"/>
    <xf numFmtId="0" fontId="33" fillId="0" borderId="117" xfId="0" applyFont="1" applyBorder="1" applyAlignment="1"/>
    <xf numFmtId="0" fontId="33" fillId="0" borderId="119" xfId="0" applyFont="1" applyBorder="1" applyAlignment="1"/>
    <xf numFmtId="0" fontId="28" fillId="0" borderId="82" xfId="0" applyFont="1" applyBorder="1"/>
    <xf numFmtId="0" fontId="34" fillId="0" borderId="82" xfId="0" applyFont="1" applyBorder="1"/>
    <xf numFmtId="0" fontId="27" fillId="0" borderId="122" xfId="0" applyFont="1" applyBorder="1" applyAlignment="1">
      <alignment horizontal="left" vertical="center"/>
    </xf>
    <xf numFmtId="164" fontId="35" fillId="0" borderId="125" xfId="0" applyNumberFormat="1" applyFont="1" applyBorder="1" applyAlignment="1">
      <alignment horizontal="right" vertical="center"/>
    </xf>
    <xf numFmtId="0" fontId="27" fillId="0" borderId="125" xfId="0" applyFont="1" applyBorder="1" applyAlignment="1">
      <alignment horizontal="center" vertical="center"/>
    </xf>
    <xf numFmtId="0" fontId="27" fillId="0" borderId="127" xfId="0" applyFont="1" applyBorder="1" applyAlignment="1">
      <alignment horizontal="left" vertical="center"/>
    </xf>
    <xf numFmtId="164" fontId="35" fillId="0" borderId="129" xfId="0" applyNumberFormat="1" applyFont="1" applyBorder="1" applyAlignment="1">
      <alignment horizontal="right" vertical="center"/>
    </xf>
    <xf numFmtId="0" fontId="27" fillId="0" borderId="129" xfId="0" applyFont="1" applyBorder="1" applyAlignment="1">
      <alignment horizontal="center" vertical="center"/>
    </xf>
    <xf numFmtId="0" fontId="27" fillId="0" borderId="131" xfId="0" applyFont="1" applyBorder="1" applyAlignment="1">
      <alignment horizontal="left" vertical="center"/>
    </xf>
    <xf numFmtId="164" fontId="35" fillId="0" borderId="133" xfId="0" applyNumberFormat="1" applyFont="1" applyBorder="1" applyAlignment="1">
      <alignment horizontal="right" vertical="center"/>
    </xf>
    <xf numFmtId="0" fontId="27" fillId="0" borderId="133" xfId="0" applyFont="1" applyBorder="1" applyAlignment="1">
      <alignment horizontal="center" vertical="center"/>
    </xf>
    <xf numFmtId="0" fontId="30" fillId="0" borderId="82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8" fillId="0" borderId="82" xfId="0" applyFont="1" applyBorder="1" applyAlignment="1">
      <alignment horizontal="center"/>
    </xf>
    <xf numFmtId="0" fontId="28" fillId="0" borderId="82" xfId="0" applyFont="1" applyBorder="1" applyAlignment="1"/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8" fillId="0" borderId="82" xfId="0" applyFont="1" applyBorder="1" applyAlignment="1">
      <alignment horizontal="center"/>
    </xf>
    <xf numFmtId="0" fontId="38" fillId="0" borderId="82" xfId="0" applyFont="1" applyBorder="1" applyAlignment="1"/>
    <xf numFmtId="0" fontId="38" fillId="0" borderId="82" xfId="0" applyFont="1" applyBorder="1"/>
    <xf numFmtId="49" fontId="38" fillId="0" borderId="82" xfId="0" applyNumberFormat="1" applyFont="1" applyBorder="1" applyAlignment="1">
      <alignment horizontal="center"/>
    </xf>
    <xf numFmtId="0" fontId="40" fillId="0" borderId="82" xfId="0" applyFont="1" applyBorder="1"/>
    <xf numFmtId="0" fontId="32" fillId="0" borderId="93" xfId="0" applyFont="1" applyBorder="1" applyAlignment="1"/>
    <xf numFmtId="0" fontId="0" fillId="0" borderId="138" xfId="0" applyBorder="1" applyAlignment="1">
      <alignment horizontal="left"/>
    </xf>
    <xf numFmtId="0" fontId="43" fillId="0" borderId="139" xfId="0" applyFont="1" applyBorder="1" applyAlignment="1">
      <alignment horizontal="center"/>
    </xf>
    <xf numFmtId="0" fontId="44" fillId="0" borderId="140" xfId="0" applyFont="1" applyBorder="1" applyAlignment="1">
      <alignment horizontal="center"/>
    </xf>
    <xf numFmtId="165" fontId="45" fillId="0" borderId="141" xfId="0" applyNumberFormat="1" applyFont="1" applyBorder="1"/>
    <xf numFmtId="0" fontId="46" fillId="0" borderId="144" xfId="0" applyFont="1" applyBorder="1" applyAlignment="1">
      <alignment horizontal="center" vertical="center"/>
    </xf>
    <xf numFmtId="0" fontId="57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9" fillId="0" borderId="170" xfId="0" applyFont="1" applyBorder="1" applyAlignment="1">
      <alignment horizontal="center" vertical="center" textRotation="90"/>
    </xf>
    <xf numFmtId="0" fontId="60" fillId="0" borderId="171" xfId="0" applyFont="1" applyBorder="1" applyAlignment="1">
      <alignment horizontal="center" vertical="center" textRotation="90"/>
    </xf>
    <xf numFmtId="0" fontId="61" fillId="0" borderId="172" xfId="0" applyFont="1" applyBorder="1"/>
    <xf numFmtId="0" fontId="57" fillId="0" borderId="167" xfId="0" applyFont="1" applyBorder="1" applyAlignment="1">
      <alignment horizontal="center"/>
    </xf>
    <xf numFmtId="0" fontId="0" fillId="0" borderId="154" xfId="0" applyBorder="1"/>
    <xf numFmtId="0" fontId="55" fillId="0" borderId="165" xfId="0" applyFont="1" applyBorder="1" applyAlignment="1">
      <alignment horizontal="center"/>
    </xf>
    <xf numFmtId="0" fontId="56" fillId="0" borderId="166" xfId="0" applyFont="1" applyBorder="1" applyAlignment="1">
      <alignment horizontal="center"/>
    </xf>
    <xf numFmtId="0" fontId="58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3" fillId="0" borderId="37" xfId="0" applyNumberFormat="1" applyFont="1" applyBorder="1" applyAlignment="1">
      <alignment horizontal="left" vertical="center"/>
    </xf>
    <xf numFmtId="0" fontId="13" fillId="0" borderId="38" xfId="0" applyFont="1" applyBorder="1"/>
    <xf numFmtId="0" fontId="13" fillId="0" borderId="12" xfId="0" applyFont="1" applyBorder="1"/>
    <xf numFmtId="0" fontId="13" fillId="0" borderId="23" xfId="0" applyFont="1" applyBorder="1" applyAlignment="1">
      <alignment horizontal="left" vertical="center" wrapText="1"/>
    </xf>
    <xf numFmtId="0" fontId="13" fillId="0" borderId="15" xfId="0" applyFont="1" applyBorder="1"/>
    <xf numFmtId="0" fontId="13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6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7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5" fillId="0" borderId="31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16" fillId="0" borderId="32" xfId="0" applyNumberFormat="1" applyFont="1" applyBorder="1" applyAlignment="1">
      <alignment horizontal="center" vertical="center"/>
    </xf>
    <xf numFmtId="164" fontId="16" fillId="0" borderId="33" xfId="0" applyNumberFormat="1" applyFont="1" applyBorder="1" applyAlignment="1">
      <alignment horizontal="center" vertical="center"/>
    </xf>
    <xf numFmtId="164" fontId="16" fillId="0" borderId="34" xfId="0" applyNumberFormat="1" applyFont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8" fillId="0" borderId="150" xfId="0" applyFont="1" applyBorder="1" applyAlignment="1">
      <alignment horizontal="center"/>
    </xf>
    <xf numFmtId="0" fontId="49" fillId="0" borderId="151" xfId="0" applyFont="1" applyBorder="1" applyAlignment="1">
      <alignment horizontal="center"/>
    </xf>
    <xf numFmtId="0" fontId="50" fillId="0" borderId="152" xfId="0" applyFont="1" applyBorder="1" applyAlignment="1">
      <alignment horizontal="center"/>
    </xf>
    <xf numFmtId="0" fontId="0" fillId="0" borderId="153" xfId="0" applyBorder="1"/>
    <xf numFmtId="0" fontId="51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2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3" fillId="0" borderId="157" xfId="0" applyFont="1" applyBorder="1" applyAlignment="1">
      <alignment horizontal="left" vertical="top"/>
    </xf>
    <xf numFmtId="0" fontId="54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3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1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9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9" fillId="0" borderId="55" xfId="0" applyNumberFormat="1" applyFont="1" applyBorder="1" applyAlignment="1">
      <alignment horizontal="center" vertical="center"/>
    </xf>
    <xf numFmtId="0" fontId="19" fillId="0" borderId="68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8" fillId="0" borderId="54" xfId="0" applyFont="1" applyBorder="1" applyAlignment="1">
      <alignment horizontal="center"/>
    </xf>
    <xf numFmtId="0" fontId="18" fillId="0" borderId="55" xfId="0" applyFont="1" applyBorder="1" applyAlignment="1">
      <alignment horizontal="center"/>
    </xf>
    <xf numFmtId="0" fontId="18" fillId="0" borderId="56" xfId="0" applyFont="1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8" fillId="0" borderId="91" xfId="0" applyFont="1" applyBorder="1" applyAlignment="1">
      <alignment horizontal="left" vertical="center"/>
    </xf>
    <xf numFmtId="0" fontId="25" fillId="0" borderId="82" xfId="0" applyFont="1" applyBorder="1" applyAlignment="1">
      <alignment horizontal="left"/>
    </xf>
    <xf numFmtId="0" fontId="25" fillId="0" borderId="90" xfId="0" applyFont="1" applyBorder="1" applyAlignment="1">
      <alignment horizontal="left"/>
    </xf>
    <xf numFmtId="0" fontId="25" fillId="0" borderId="85" xfId="0" applyFont="1" applyBorder="1" applyAlignment="1">
      <alignment horizontal="left"/>
    </xf>
    <xf numFmtId="0" fontId="25" fillId="0" borderId="84" xfId="0" applyFont="1" applyBorder="1" applyAlignment="1">
      <alignment horizontal="left"/>
    </xf>
    <xf numFmtId="0" fontId="25" fillId="0" borderId="83" xfId="0" applyFont="1" applyBorder="1" applyAlignment="1">
      <alignment horizontal="left"/>
    </xf>
    <xf numFmtId="0" fontId="24" fillId="0" borderId="107" xfId="0" applyFont="1" applyBorder="1" applyAlignment="1">
      <alignment horizontal="center" vertical="center"/>
    </xf>
    <xf numFmtId="0" fontId="24" fillId="0" borderId="106" xfId="0" applyFont="1" applyBorder="1" applyAlignment="1">
      <alignment horizontal="center"/>
    </xf>
    <xf numFmtId="0" fontId="24" fillId="0" borderId="105" xfId="0" applyFont="1" applyBorder="1" applyAlignment="1">
      <alignment horizontal="center"/>
    </xf>
    <xf numFmtId="0" fontId="27" fillId="0" borderId="99" xfId="0" applyFont="1" applyBorder="1" applyAlignment="1">
      <alignment horizontal="left" vertical="center"/>
    </xf>
    <xf numFmtId="0" fontId="22" fillId="0" borderId="92" xfId="0" applyFont="1" applyBorder="1" applyAlignment="1">
      <alignment horizontal="left" vertical="center"/>
    </xf>
    <xf numFmtId="0" fontId="26" fillId="0" borderId="98" xfId="0" applyFont="1" applyBorder="1" applyAlignment="1">
      <alignment horizontal="left" vertical="center"/>
    </xf>
    <xf numFmtId="0" fontId="22" fillId="0" borderId="98" xfId="0" applyFont="1" applyBorder="1" applyAlignment="1">
      <alignment horizontal="left" vertical="center"/>
    </xf>
    <xf numFmtId="0" fontId="22" fillId="0" borderId="97" xfId="0" applyFont="1" applyBorder="1" applyAlignment="1">
      <alignment horizontal="left" vertical="center"/>
    </xf>
    <xf numFmtId="0" fontId="22" fillId="0" borderId="82" xfId="0" applyFont="1" applyBorder="1" applyAlignment="1">
      <alignment horizontal="left" vertical="center"/>
    </xf>
    <xf numFmtId="0" fontId="22" fillId="0" borderId="90" xfId="0" applyFont="1" applyBorder="1" applyAlignment="1">
      <alignment horizontal="left" vertical="center"/>
    </xf>
    <xf numFmtId="0" fontId="29" fillId="0" borderId="96" xfId="0" applyFont="1" applyBorder="1" applyAlignment="1">
      <alignment horizontal="left" vertical="top"/>
    </xf>
    <xf numFmtId="0" fontId="23" fillId="0" borderId="95" xfId="0" applyFont="1" applyBorder="1" applyAlignment="1">
      <alignment horizontal="left" vertical="top"/>
    </xf>
    <xf numFmtId="0" fontId="23" fillId="0" borderId="94" xfId="0" applyFont="1" applyBorder="1" applyAlignment="1">
      <alignment horizontal="left" vertical="top"/>
    </xf>
    <xf numFmtId="0" fontId="32" fillId="0" borderId="110" xfId="0" applyFont="1" applyBorder="1" applyAlignment="1">
      <alignment horizontal="left" vertical="center"/>
    </xf>
    <xf numFmtId="0" fontId="32" fillId="0" borderId="110" xfId="0" applyFont="1" applyBorder="1" applyAlignment="1"/>
    <xf numFmtId="0" fontId="32" fillId="0" borderId="109" xfId="0" applyFont="1" applyBorder="1" applyAlignment="1"/>
    <xf numFmtId="0" fontId="27" fillId="0" borderId="112" xfId="0" applyFont="1" applyBorder="1" applyAlignment="1">
      <alignment horizontal="left" vertical="center"/>
    </xf>
    <xf numFmtId="0" fontId="22" fillId="0" borderId="112" xfId="0" applyFont="1" applyBorder="1" applyAlignment="1">
      <alignment horizontal="left" vertical="center"/>
    </xf>
    <xf numFmtId="0" fontId="30" fillId="0" borderId="111" xfId="0" applyFont="1" applyBorder="1" applyAlignment="1">
      <alignment horizontal="left" vertical="center"/>
    </xf>
    <xf numFmtId="0" fontId="22" fillId="0" borderId="111" xfId="0" applyFont="1" applyBorder="1" applyAlignment="1"/>
    <xf numFmtId="0" fontId="22" fillId="0" borderId="98" xfId="0" applyFont="1" applyBorder="1" applyAlignment="1"/>
    <xf numFmtId="0" fontId="22" fillId="0" borderId="108" xfId="0" applyFont="1" applyBorder="1" applyAlignment="1"/>
    <xf numFmtId="0" fontId="27" fillId="0" borderId="132" xfId="0" applyFont="1" applyBorder="1" applyAlignment="1">
      <alignment horizontal="center" vertical="center" textRotation="90"/>
    </xf>
    <xf numFmtId="0" fontId="27" fillId="0" borderId="128" xfId="0" applyFont="1" applyBorder="1" applyAlignment="1">
      <alignment horizontal="center" vertical="center" textRotation="90"/>
    </xf>
    <xf numFmtId="0" fontId="27" fillId="0" borderId="123" xfId="0" applyFont="1" applyBorder="1" applyAlignment="1">
      <alignment horizontal="center" vertical="center" textRotation="90"/>
    </xf>
    <xf numFmtId="0" fontId="27" fillId="0" borderId="133" xfId="0" applyFont="1" applyBorder="1" applyAlignment="1">
      <alignment horizontal="left" vertical="center" indent="1"/>
    </xf>
    <xf numFmtId="0" fontId="27" fillId="0" borderId="114" xfId="0" applyFont="1" applyBorder="1" applyAlignment="1">
      <alignment horizontal="left" vertical="center" indent="1"/>
    </xf>
    <xf numFmtId="0" fontId="27" fillId="0" borderId="115" xfId="0" applyFont="1" applyBorder="1" applyAlignment="1">
      <alignment horizontal="left" vertical="center"/>
    </xf>
    <xf numFmtId="0" fontId="22" fillId="0" borderId="115" xfId="0" applyFont="1" applyBorder="1" applyAlignment="1">
      <alignment horizontal="left" vertical="center"/>
    </xf>
    <xf numFmtId="0" fontId="22" fillId="0" borderId="111" xfId="0" applyFont="1" applyBorder="1" applyAlignment="1">
      <alignment horizontal="right" vertical="top"/>
    </xf>
    <xf numFmtId="49" fontId="30" fillId="0" borderId="114" xfId="0" applyNumberFormat="1" applyFont="1" applyBorder="1" applyAlignment="1">
      <alignment horizontal="left" vertical="center"/>
    </xf>
    <xf numFmtId="0" fontId="30" fillId="0" borderId="114" xfId="0" applyFont="1" applyBorder="1" applyAlignment="1">
      <alignment horizontal="left" vertical="center"/>
    </xf>
    <xf numFmtId="0" fontId="30" fillId="0" borderId="113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09" xfId="0" applyFont="1" applyBorder="1" applyAlignment="1">
      <alignment horizontal="left" vertical="center"/>
    </xf>
    <xf numFmtId="0" fontId="26" fillId="0" borderId="87" xfId="0" applyFont="1" applyBorder="1" applyAlignment="1">
      <alignment horizontal="left" vertical="center"/>
    </xf>
    <xf numFmtId="0" fontId="22" fillId="0" borderId="87" xfId="0" applyFont="1" applyBorder="1" applyAlignment="1">
      <alignment horizontal="left" vertical="center"/>
    </xf>
    <xf numFmtId="0" fontId="22" fillId="0" borderId="86" xfId="0" applyFont="1" applyBorder="1" applyAlignment="1">
      <alignment horizontal="left" vertical="center"/>
    </xf>
    <xf numFmtId="16" fontId="30" fillId="0" borderId="110" xfId="0" applyNumberFormat="1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 wrapText="1"/>
    </xf>
    <xf numFmtId="0" fontId="30" fillId="0" borderId="109" xfId="0" applyFont="1" applyBorder="1" applyAlignment="1">
      <alignment horizontal="left" vertical="center" wrapText="1"/>
    </xf>
    <xf numFmtId="0" fontId="27" fillId="0" borderId="92" xfId="0" applyFont="1" applyBorder="1" applyAlignment="1">
      <alignment horizontal="left" vertical="center"/>
    </xf>
    <xf numFmtId="0" fontId="34" fillId="0" borderId="137" xfId="0" applyFont="1" applyBorder="1" applyAlignment="1">
      <alignment horizontal="left" vertical="center"/>
    </xf>
    <xf numFmtId="0" fontId="27" fillId="0" borderId="136" xfId="0" applyFont="1" applyBorder="1" applyAlignment="1">
      <alignment horizontal="left" vertical="center"/>
    </xf>
    <xf numFmtId="0" fontId="27" fillId="0" borderId="135" xfId="0" applyFont="1" applyBorder="1" applyAlignment="1">
      <alignment horizontal="left" vertical="center"/>
    </xf>
    <xf numFmtId="0" fontId="27" fillId="0" borderId="134" xfId="0" applyFont="1" applyBorder="1" applyAlignment="1">
      <alignment horizontal="center" vertical="center" textRotation="90"/>
    </xf>
    <xf numFmtId="0" fontId="27" fillId="0" borderId="130" xfId="0" applyFont="1" applyBorder="1" applyAlignment="1">
      <alignment horizontal="center" vertical="center" textRotation="90"/>
    </xf>
    <xf numFmtId="0" fontId="27" fillId="0" borderId="126" xfId="0" applyFont="1" applyBorder="1" applyAlignment="1">
      <alignment horizontal="center" vertical="center" textRotation="90"/>
    </xf>
    <xf numFmtId="0" fontId="27" fillId="0" borderId="92" xfId="0" applyFont="1" applyBorder="1" applyAlignment="1"/>
    <xf numFmtId="0" fontId="27" fillId="0" borderId="125" xfId="0" applyFont="1" applyBorder="1" applyAlignment="1">
      <alignment horizontal="left" vertical="center" indent="1"/>
    </xf>
    <xf numFmtId="0" fontId="22" fillId="0" borderId="124" xfId="0" applyFont="1" applyBorder="1" applyAlignment="1">
      <alignment horizontal="left" vertical="center" indent="1"/>
    </xf>
    <xf numFmtId="0" fontId="30" fillId="0" borderId="117" xfId="0" applyFont="1" applyBorder="1" applyAlignment="1">
      <alignment horizontal="left" vertical="center" wrapText="1"/>
    </xf>
    <xf numFmtId="0" fontId="22" fillId="0" borderId="117" xfId="0" applyFont="1" applyBorder="1" applyAlignment="1">
      <alignment horizontal="left" vertical="center" wrapText="1"/>
    </xf>
    <xf numFmtId="0" fontId="22" fillId="0" borderId="116" xfId="0" applyFont="1" applyBorder="1" applyAlignment="1">
      <alignment horizontal="left" vertical="center" wrapText="1"/>
    </xf>
    <xf numFmtId="0" fontId="22" fillId="0" borderId="82" xfId="0" applyFont="1" applyBorder="1" applyAlignment="1">
      <alignment horizontal="left" vertical="center" wrapText="1"/>
    </xf>
    <xf numFmtId="0" fontId="22" fillId="0" borderId="104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0" fontId="31" fillId="0" borderId="82" xfId="0" applyFont="1" applyBorder="1" applyAlignment="1">
      <alignment horizontal="left" vertical="center" wrapText="1"/>
    </xf>
    <xf numFmtId="49" fontId="27" fillId="0" borderId="102" xfId="0" applyNumberFormat="1" applyFont="1" applyBorder="1" applyAlignment="1">
      <alignment horizontal="center" vertical="center"/>
    </xf>
    <xf numFmtId="0" fontId="22" fillId="0" borderId="103" xfId="0" applyFont="1" applyBorder="1" applyAlignment="1">
      <alignment horizontal="center" vertical="center"/>
    </xf>
    <xf numFmtId="0" fontId="30" fillId="0" borderId="102" xfId="0" applyFont="1" applyBorder="1" applyAlignment="1">
      <alignment horizontal="center" vertical="center"/>
    </xf>
    <xf numFmtId="0" fontId="30" fillId="0" borderId="101" xfId="0" applyFont="1" applyBorder="1" applyAlignment="1">
      <alignment horizontal="center" vertical="center"/>
    </xf>
    <xf numFmtId="0" fontId="30" fillId="0" borderId="100" xfId="0" applyFont="1" applyBorder="1" applyAlignment="1">
      <alignment horizontal="center" vertical="center"/>
    </xf>
    <xf numFmtId="0" fontId="27" fillId="0" borderId="110" xfId="0" applyFont="1" applyBorder="1" applyAlignment="1">
      <alignment horizontal="left" vertical="center" wrapText="1"/>
    </xf>
    <xf numFmtId="0" fontId="22" fillId="0" borderId="110" xfId="0" applyFont="1" applyBorder="1" applyAlignment="1">
      <alignment wrapText="1"/>
    </xf>
    <xf numFmtId="0" fontId="27" fillId="0" borderId="124" xfId="0" applyFont="1" applyBorder="1" applyAlignment="1">
      <alignment horizontal="left" vertical="center" indent="1"/>
    </xf>
    <xf numFmtId="0" fontId="28" fillId="0" borderId="121" xfId="0" applyFont="1" applyBorder="1" applyAlignment="1"/>
    <xf numFmtId="0" fontId="22" fillId="0" borderId="87" xfId="0" applyFont="1" applyBorder="1" applyAlignment="1"/>
    <xf numFmtId="0" fontId="22" fillId="0" borderId="120" xfId="0" applyFont="1" applyBorder="1" applyAlignment="1"/>
    <xf numFmtId="0" fontId="42" fillId="0" borderId="82" xfId="0" applyFont="1" applyBorder="1" applyAlignment="1">
      <alignment horizontal="left" vertical="center"/>
    </xf>
    <xf numFmtId="0" fontId="41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center"/>
    </xf>
    <xf numFmtId="0" fontId="22" fillId="0" borderId="82" xfId="0" applyFont="1" applyBorder="1" applyAlignment="1">
      <alignment horizontal="center"/>
    </xf>
    <xf numFmtId="0" fontId="27" fillId="0" borderId="118" xfId="0" applyFont="1" applyBorder="1" applyAlignment="1">
      <alignment horizontal="left" vertical="center"/>
    </xf>
    <xf numFmtId="0" fontId="27" fillId="0" borderId="129" xfId="0" applyFont="1" applyBorder="1" applyAlignment="1">
      <alignment horizontal="left" vertical="center" indent="1"/>
    </xf>
    <xf numFmtId="0" fontId="27" fillId="0" borderId="110" xfId="0" applyFont="1" applyBorder="1" applyAlignment="1">
      <alignment horizontal="left" vertical="center" indent="1"/>
    </xf>
    <xf numFmtId="0" fontId="22" fillId="0" borderId="114" xfId="0" applyFont="1" applyBorder="1" applyAlignment="1">
      <alignment horizontal="left" vertical="center" indent="1"/>
    </xf>
    <xf numFmtId="0" fontId="22" fillId="0" borderId="110" xfId="0" applyFont="1" applyBorder="1" applyAlignment="1">
      <alignment horizontal="left" vertical="center" indent="1"/>
    </xf>
    <xf numFmtId="0" fontId="62" fillId="0" borderId="82" xfId="0" applyFont="1" applyBorder="1" applyAlignment="1"/>
    <xf numFmtId="0" fontId="62" fillId="0" borderId="82" xfId="0" applyFont="1" applyBorder="1" applyAlignment="1">
      <alignment horizontal="center"/>
    </xf>
    <xf numFmtId="0" fontId="13" fillId="0" borderId="0" xfId="0" applyFont="1" applyBorder="1" applyAlignment="1"/>
    <xf numFmtId="0" fontId="57" fillId="0" borderId="128" xfId="0" applyFont="1" applyBorder="1" applyAlignment="1">
      <alignment wrapText="1"/>
    </xf>
    <xf numFmtId="0" fontId="55" fillId="0" borderId="15" xfId="0" applyFont="1" applyBorder="1" applyAlignment="1">
      <alignment horizontal="center" wrapText="1"/>
    </xf>
    <xf numFmtId="0" fontId="55" fillId="0" borderId="172" xfId="0" applyFont="1" applyBorder="1" applyAlignment="1">
      <alignment horizontal="center" wrapText="1"/>
    </xf>
    <xf numFmtId="0" fontId="58" fillId="0" borderId="128" xfId="0" applyFont="1" applyBorder="1" applyAlignment="1">
      <alignment wrapText="1"/>
    </xf>
    <xf numFmtId="0" fontId="56" fillId="0" borderId="15" xfId="0" applyFont="1" applyBorder="1" applyAlignment="1">
      <alignment horizontal="center" wrapText="1"/>
    </xf>
    <xf numFmtId="0" fontId="56" fillId="0" borderId="172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33</xdr:row>
      <xdr:rowOff>274785</xdr:rowOff>
    </xdr:from>
    <xdr:to>
      <xdr:col>3</xdr:col>
      <xdr:colOff>381000</xdr:colOff>
      <xdr:row>37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31</xdr:row>
      <xdr:rowOff>347663</xdr:rowOff>
    </xdr:from>
    <xdr:to>
      <xdr:col>3</xdr:col>
      <xdr:colOff>238125</xdr:colOff>
      <xdr:row>33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Zeros="0" tabSelected="1" workbookViewId="0">
      <selection activeCell="F25" sqref="F25:J2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19</v>
      </c>
      <c r="B8" s="99"/>
      <c r="C8" s="96" t="s">
        <v>24</v>
      </c>
      <c r="D8" s="99"/>
      <c r="E8" s="99"/>
      <c r="F8" s="100" t="s">
        <v>25</v>
      </c>
      <c r="G8" s="99"/>
      <c r="H8" s="99"/>
      <c r="I8" s="99"/>
      <c r="J8" s="99"/>
      <c r="K8" s="96" t="s">
        <v>19</v>
      </c>
      <c r="L8" s="99"/>
      <c r="M8" s="90" t="s">
        <v>20</v>
      </c>
      <c r="N8" s="96" t="s">
        <v>15</v>
      </c>
      <c r="O8" s="97"/>
    </row>
    <row r="9" spans="1:15" ht="36" customHeight="1" x14ac:dyDescent="0.25">
      <c r="A9" s="98" t="s">
        <v>26</v>
      </c>
      <c r="B9" s="99"/>
      <c r="C9" s="96" t="s">
        <v>27</v>
      </c>
      <c r="D9" s="99"/>
      <c r="E9" s="99"/>
      <c r="F9" s="332" t="s">
        <v>28</v>
      </c>
      <c r="G9" s="333"/>
      <c r="H9" s="333"/>
      <c r="I9" s="333"/>
      <c r="J9" s="334"/>
      <c r="K9" s="96" t="s">
        <v>21</v>
      </c>
      <c r="L9" s="99"/>
      <c r="M9" s="90" t="s">
        <v>29</v>
      </c>
      <c r="N9" s="96" t="s">
        <v>15</v>
      </c>
      <c r="O9" s="97"/>
    </row>
    <row r="10" spans="1:15" ht="36" customHeight="1" x14ac:dyDescent="0.25">
      <c r="A10" s="98" t="s">
        <v>14</v>
      </c>
      <c r="B10" s="99"/>
      <c r="C10" s="96" t="s">
        <v>30</v>
      </c>
      <c r="D10" s="99"/>
      <c r="E10" s="99"/>
      <c r="F10" s="335" t="s">
        <v>31</v>
      </c>
      <c r="G10" s="336"/>
      <c r="H10" s="336"/>
      <c r="I10" s="336"/>
      <c r="J10" s="337"/>
      <c r="K10" s="96" t="s">
        <v>21</v>
      </c>
      <c r="L10" s="99"/>
      <c r="M10" s="90" t="s">
        <v>29</v>
      </c>
      <c r="N10" s="96" t="s">
        <v>15</v>
      </c>
      <c r="O10" s="97"/>
    </row>
    <row r="11" spans="1:15" ht="19.350000000000001" customHeight="1" x14ac:dyDescent="0.25">
      <c r="A11" s="98" t="s">
        <v>32</v>
      </c>
      <c r="B11" s="99"/>
      <c r="C11" s="96" t="s">
        <v>33</v>
      </c>
      <c r="D11" s="99"/>
      <c r="E11" s="99"/>
      <c r="F11" s="100" t="s">
        <v>34</v>
      </c>
      <c r="G11" s="99"/>
      <c r="H11" s="99"/>
      <c r="I11" s="99"/>
      <c r="J11" s="99"/>
      <c r="K11" s="96" t="s">
        <v>21</v>
      </c>
      <c r="L11" s="99"/>
      <c r="M11" s="90" t="s">
        <v>29</v>
      </c>
      <c r="N11" s="96" t="s">
        <v>15</v>
      </c>
      <c r="O11" s="97"/>
    </row>
    <row r="12" spans="1:15" ht="36" customHeight="1" x14ac:dyDescent="0.25">
      <c r="A12" s="98" t="s">
        <v>35</v>
      </c>
      <c r="B12" s="99"/>
      <c r="C12" s="96" t="s">
        <v>36</v>
      </c>
      <c r="D12" s="99"/>
      <c r="E12" s="99"/>
      <c r="F12" s="335" t="s">
        <v>37</v>
      </c>
      <c r="G12" s="336"/>
      <c r="H12" s="336"/>
      <c r="I12" s="336"/>
      <c r="J12" s="337"/>
      <c r="K12" s="96" t="s">
        <v>21</v>
      </c>
      <c r="L12" s="99"/>
      <c r="M12" s="90" t="s">
        <v>29</v>
      </c>
      <c r="N12" s="96" t="s">
        <v>15</v>
      </c>
      <c r="O12" s="97"/>
    </row>
    <row r="13" spans="1:15" ht="19.350000000000001" customHeight="1" x14ac:dyDescent="0.25">
      <c r="A13" s="98" t="s">
        <v>38</v>
      </c>
      <c r="B13" s="99"/>
      <c r="C13" s="96" t="s">
        <v>39</v>
      </c>
      <c r="D13" s="99"/>
      <c r="E13" s="99"/>
      <c r="F13" s="100" t="s">
        <v>40</v>
      </c>
      <c r="G13" s="99"/>
      <c r="H13" s="99"/>
      <c r="I13" s="99"/>
      <c r="J13" s="99"/>
      <c r="K13" s="96" t="s">
        <v>21</v>
      </c>
      <c r="L13" s="99"/>
      <c r="M13" s="90" t="s">
        <v>29</v>
      </c>
      <c r="N13" s="96" t="s">
        <v>15</v>
      </c>
      <c r="O13" s="97"/>
    </row>
    <row r="14" spans="1:15" ht="19.350000000000001" customHeight="1" x14ac:dyDescent="0.25">
      <c r="A14" s="98" t="s">
        <v>41</v>
      </c>
      <c r="B14" s="99"/>
      <c r="C14" s="96" t="s">
        <v>42</v>
      </c>
      <c r="D14" s="99"/>
      <c r="E14" s="99"/>
      <c r="F14" s="100" t="s">
        <v>43</v>
      </c>
      <c r="G14" s="99"/>
      <c r="H14" s="99"/>
      <c r="I14" s="99"/>
      <c r="J14" s="99"/>
      <c r="K14" s="96" t="s">
        <v>21</v>
      </c>
      <c r="L14" s="99"/>
      <c r="M14" s="90" t="s">
        <v>29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5.95" customHeight="1" thickTop="1" x14ac:dyDescent="0.2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</row>
    <row r="27" spans="1:15" ht="15.95" customHeight="1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</row>
    <row r="28" spans="1:15" ht="15.95" customHeight="1" x14ac:dyDescent="0.2">
      <c r="A28" s="93" t="s">
        <v>44</v>
      </c>
      <c r="B28" s="86"/>
      <c r="C28" s="94" t="s">
        <v>45</v>
      </c>
      <c r="D28" s="95"/>
      <c r="E28" s="95"/>
      <c r="F28" s="95"/>
      <c r="G28" s="95"/>
      <c r="H28" s="95"/>
      <c r="I28" s="94" t="s">
        <v>46</v>
      </c>
      <c r="J28" s="88"/>
      <c r="K28" s="94" t="s">
        <v>47</v>
      </c>
      <c r="L28" s="95"/>
      <c r="M28" s="95"/>
      <c r="N28" s="94" t="s">
        <v>48</v>
      </c>
      <c r="O28" s="87"/>
    </row>
    <row r="29" spans="1:15" ht="15.95" customHeight="1" x14ac:dyDescent="0.2">
      <c r="A29" s="93"/>
      <c r="B29" s="86"/>
      <c r="C29" s="94"/>
      <c r="D29" s="95"/>
      <c r="E29" s="95"/>
      <c r="F29" s="95"/>
      <c r="G29" s="95"/>
      <c r="H29" s="95"/>
      <c r="I29" s="94"/>
      <c r="J29" s="88"/>
      <c r="K29" s="94"/>
      <c r="L29" s="95"/>
      <c r="M29" s="95"/>
      <c r="N29" s="94"/>
      <c r="O29" s="87"/>
    </row>
    <row r="30" spans="1:15" ht="15.95" customHeight="1" x14ac:dyDescent="0.2">
      <c r="A30" s="93"/>
      <c r="B30" s="86"/>
      <c r="C30" s="94"/>
      <c r="D30" s="95"/>
      <c r="E30" s="95"/>
      <c r="F30" s="95"/>
      <c r="G30" s="95"/>
      <c r="H30" s="95"/>
      <c r="I30" s="94"/>
      <c r="J30" s="88"/>
      <c r="K30" s="94"/>
      <c r="L30" s="95"/>
      <c r="M30" s="95"/>
      <c r="N30" s="94"/>
      <c r="O30" s="87"/>
    </row>
    <row r="31" spans="1:15" ht="15.95" customHeight="1" x14ac:dyDescent="0.2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</row>
    <row r="32" spans="1:15" ht="27.75" customHeight="1" x14ac:dyDescent="0.2">
      <c r="A32" s="9"/>
      <c r="B32" s="8"/>
      <c r="C32" s="8"/>
      <c r="D32" s="13" t="s">
        <v>49</v>
      </c>
      <c r="E32" s="143" t="s">
        <v>50</v>
      </c>
      <c r="F32" s="133" t="s">
        <v>51</v>
      </c>
      <c r="G32" s="134"/>
      <c r="H32" s="134"/>
      <c r="I32" s="134"/>
      <c r="J32" s="135"/>
      <c r="K32" s="101" t="s">
        <v>52</v>
      </c>
      <c r="L32" s="102"/>
      <c r="M32" s="105" t="s">
        <v>53</v>
      </c>
      <c r="N32" s="106"/>
      <c r="O32" s="107"/>
    </row>
    <row r="33" spans="1:15" ht="27.75" customHeight="1" x14ac:dyDescent="0.2">
      <c r="A33" s="5"/>
      <c r="B33" s="10"/>
      <c r="C33" s="10"/>
      <c r="D33" s="11"/>
      <c r="E33" s="144"/>
      <c r="F33" s="136"/>
      <c r="G33" s="136"/>
      <c r="H33" s="136"/>
      <c r="I33" s="136"/>
      <c r="J33" s="137"/>
      <c r="K33" s="103" t="s">
        <v>54</v>
      </c>
      <c r="L33" s="104"/>
      <c r="M33" s="108" t="s">
        <v>55</v>
      </c>
      <c r="N33" s="109"/>
      <c r="O33" s="110"/>
    </row>
    <row r="34" spans="1:15" ht="27.75" customHeight="1" x14ac:dyDescent="0.2">
      <c r="A34" s="5"/>
      <c r="B34" s="10"/>
      <c r="C34" s="10"/>
      <c r="D34" s="11"/>
      <c r="E34" s="160" t="s">
        <v>56</v>
      </c>
      <c r="F34" s="156" t="s">
        <v>57</v>
      </c>
      <c r="G34" s="136"/>
      <c r="H34" s="136"/>
      <c r="I34" s="136"/>
      <c r="J34" s="137"/>
      <c r="K34" s="167" t="s">
        <v>58</v>
      </c>
      <c r="L34" s="104"/>
      <c r="M34" s="155" t="s">
        <v>59</v>
      </c>
      <c r="N34" s="109"/>
      <c r="O34" s="110"/>
    </row>
    <row r="35" spans="1:15" ht="27.75" customHeight="1" x14ac:dyDescent="0.2">
      <c r="A35" s="5"/>
      <c r="B35" s="10"/>
      <c r="C35" s="10"/>
      <c r="D35" s="11"/>
      <c r="E35" s="160"/>
      <c r="F35" s="136"/>
      <c r="G35" s="136"/>
      <c r="H35" s="136"/>
      <c r="I35" s="136"/>
      <c r="J35" s="137"/>
      <c r="K35" s="167" t="s">
        <v>60</v>
      </c>
      <c r="L35" s="104"/>
      <c r="M35" s="108" t="s">
        <v>61</v>
      </c>
      <c r="N35" s="109"/>
      <c r="O35" s="110"/>
    </row>
    <row r="36" spans="1:15" ht="27.75" customHeight="1" thickBot="1" x14ac:dyDescent="0.25">
      <c r="A36" s="5"/>
      <c r="B36" s="10"/>
      <c r="C36" s="10"/>
      <c r="D36" s="11"/>
      <c r="E36" s="160" t="s">
        <v>62</v>
      </c>
      <c r="F36" s="157" t="s">
        <v>63</v>
      </c>
      <c r="G36" s="158"/>
      <c r="H36" s="158"/>
      <c r="I36" s="158"/>
      <c r="J36" s="158"/>
      <c r="K36" s="162" t="s">
        <v>64</v>
      </c>
      <c r="L36" s="163"/>
      <c r="M36" s="164" t="str">
        <f>K3</f>
        <v>8843-26</v>
      </c>
      <c r="N36" s="165"/>
      <c r="O36" s="166"/>
    </row>
    <row r="37" spans="1:15" ht="14.1" customHeight="1" thickTop="1" x14ac:dyDescent="0.2">
      <c r="A37" s="5"/>
      <c r="B37" s="10"/>
      <c r="C37" s="10"/>
      <c r="D37" s="11"/>
      <c r="E37" s="161"/>
      <c r="F37" s="159"/>
      <c r="G37" s="159"/>
      <c r="H37" s="159"/>
      <c r="I37" s="159"/>
      <c r="J37" s="159"/>
      <c r="K37" s="124" t="s">
        <v>65</v>
      </c>
      <c r="L37" s="125"/>
      <c r="M37" s="125"/>
      <c r="N37" s="125"/>
      <c r="O37" s="126"/>
    </row>
    <row r="38" spans="1:15" ht="15" customHeight="1" x14ac:dyDescent="0.2">
      <c r="A38" s="5"/>
      <c r="B38" s="10"/>
      <c r="C38" s="10"/>
      <c r="D38" s="11"/>
      <c r="E38" s="2" t="s">
        <v>66</v>
      </c>
      <c r="F38" s="111" t="s">
        <v>67</v>
      </c>
      <c r="G38" s="112"/>
      <c r="H38" s="112"/>
      <c r="I38" s="112"/>
      <c r="J38" s="113"/>
      <c r="K38" s="127" t="str">
        <f>K1</f>
        <v>BPO 9-99728</v>
      </c>
      <c r="L38" s="128"/>
      <c r="M38" s="128"/>
      <c r="N38" s="128"/>
      <c r="O38" s="129"/>
    </row>
    <row r="39" spans="1:15" ht="15" customHeight="1" thickBot="1" x14ac:dyDescent="0.25">
      <c r="A39" s="6"/>
      <c r="B39" s="12"/>
      <c r="C39" s="12"/>
      <c r="D39" s="7"/>
      <c r="E39" s="3"/>
      <c r="F39" s="114"/>
      <c r="G39" s="115"/>
      <c r="H39" s="115"/>
      <c r="I39" s="115"/>
      <c r="J39" s="116"/>
      <c r="K39" s="130"/>
      <c r="L39" s="131"/>
      <c r="M39" s="131"/>
      <c r="N39" s="131"/>
      <c r="O39" s="132"/>
    </row>
    <row r="40" spans="1:15" ht="13.5" thickTop="1" x14ac:dyDescent="0.2"/>
  </sheetData>
  <mergeCells count="150">
    <mergeCell ref="M34:O34"/>
    <mergeCell ref="F34:J35"/>
    <mergeCell ref="F36:J37"/>
    <mergeCell ref="E34:E35"/>
    <mergeCell ref="E36:E37"/>
    <mergeCell ref="K36:L36"/>
    <mergeCell ref="M36:O36"/>
    <mergeCell ref="M35:O35"/>
    <mergeCell ref="K35:L35"/>
    <mergeCell ref="K34:L34"/>
    <mergeCell ref="F38:J38"/>
    <mergeCell ref="F39:J39"/>
    <mergeCell ref="A1:F1"/>
    <mergeCell ref="C4:E4"/>
    <mergeCell ref="A4:B4"/>
    <mergeCell ref="F4:J4"/>
    <mergeCell ref="A31:O31"/>
    <mergeCell ref="K37:O37"/>
    <mergeCell ref="K38:O39"/>
    <mergeCell ref="F32:J33"/>
    <mergeCell ref="K3:O3"/>
    <mergeCell ref="K4:L4"/>
    <mergeCell ref="N4:O4"/>
    <mergeCell ref="H3:J3"/>
    <mergeCell ref="L30:M30"/>
    <mergeCell ref="L29:M29"/>
    <mergeCell ref="D30:H30"/>
    <mergeCell ref="E32:E33"/>
    <mergeCell ref="N5:O5"/>
    <mergeCell ref="H1:J2"/>
    <mergeCell ref="A2:G3"/>
    <mergeCell ref="K1:O2"/>
    <mergeCell ref="A5:B5"/>
    <mergeCell ref="C5:E5"/>
    <mergeCell ref="F5:J5"/>
    <mergeCell ref="K5:L5"/>
    <mergeCell ref="K32:L32"/>
    <mergeCell ref="K33:L33"/>
    <mergeCell ref="A25:B25"/>
    <mergeCell ref="C25:E25"/>
    <mergeCell ref="F25:J25"/>
    <mergeCell ref="K25:L25"/>
    <mergeCell ref="L28:M28"/>
    <mergeCell ref="M32:O32"/>
    <mergeCell ref="M33:O33"/>
    <mergeCell ref="N25:O25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8:B18"/>
    <mergeCell ref="C18:E18"/>
    <mergeCell ref="F18:J18"/>
    <mergeCell ref="K18:L18"/>
    <mergeCell ref="N19:O19"/>
    <mergeCell ref="A20:B20"/>
    <mergeCell ref="C20:E20"/>
    <mergeCell ref="F20:J20"/>
    <mergeCell ref="K20:L20"/>
    <mergeCell ref="N20:O20"/>
    <mergeCell ref="A19:B19"/>
    <mergeCell ref="C19:E19"/>
    <mergeCell ref="F19:J19"/>
    <mergeCell ref="K19:L19"/>
    <mergeCell ref="N21:O21"/>
    <mergeCell ref="A22:B22"/>
    <mergeCell ref="C22:E22"/>
    <mergeCell ref="F22:J22"/>
    <mergeCell ref="K22:L22"/>
    <mergeCell ref="N22:O22"/>
    <mergeCell ref="A21:B21"/>
    <mergeCell ref="C21:E21"/>
    <mergeCell ref="F21:J21"/>
    <mergeCell ref="K21:L21"/>
    <mergeCell ref="N23:O23"/>
    <mergeCell ref="A24:B24"/>
    <mergeCell ref="C24:E24"/>
    <mergeCell ref="F24:J24"/>
    <mergeCell ref="K24:L24"/>
    <mergeCell ref="N24:O24"/>
    <mergeCell ref="A23:B23"/>
    <mergeCell ref="C23:E23"/>
    <mergeCell ref="F23:J23"/>
    <mergeCell ref="K23:L23"/>
    <mergeCell ref="A26:O26"/>
    <mergeCell ref="A27:O27"/>
    <mergeCell ref="A28:A30"/>
    <mergeCell ref="C28:C30"/>
    <mergeCell ref="I28:I30"/>
    <mergeCell ref="K28:K30"/>
    <mergeCell ref="N28:N30"/>
    <mergeCell ref="D28:H28"/>
    <mergeCell ref="D29:H29"/>
  </mergeCells>
  <phoneticPr fontId="14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38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40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41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43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0" sqref="F10:J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329"/>
      <c r="G9" s="329"/>
      <c r="H9" s="329"/>
      <c r="I9" s="329"/>
      <c r="J9" s="330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1'!A28</f>
        <v>INDEX</v>
      </c>
      <c r="B31" s="72">
        <f>'Seznam 1'!B28</f>
        <v>0</v>
      </c>
      <c r="C31" s="273" t="str">
        <f>'Seznam 1'!C28</f>
        <v>ZMĚNA</v>
      </c>
      <c r="D31" s="276">
        <f>'Seznam 1'!D28</f>
        <v>0</v>
      </c>
      <c r="E31" s="277"/>
      <c r="F31" s="277"/>
      <c r="G31" s="277"/>
      <c r="H31" s="277"/>
      <c r="I31" s="273" t="str">
        <f>'Seznam 1'!I28</f>
        <v>DATUM</v>
      </c>
      <c r="J31" s="71">
        <f>'Seznam 1'!J28</f>
        <v>0</v>
      </c>
      <c r="K31" s="273" t="str">
        <f>'Seznam 1'!K28</f>
        <v>JMÉNO</v>
      </c>
      <c r="L31" s="276">
        <f>'Seznam 1'!L28</f>
        <v>0</v>
      </c>
      <c r="M31" s="327"/>
      <c r="N31" s="273" t="str">
        <f>'Seznam 1'!N28</f>
        <v>PODPIS</v>
      </c>
      <c r="O31" s="70">
        <f>'Seznam 1'!O28</f>
        <v>0</v>
      </c>
      <c r="P31" s="63"/>
      <c r="Q31" s="46"/>
    </row>
    <row r="32" spans="1:17" ht="11.25" customHeight="1" x14ac:dyDescent="0.2">
      <c r="A32" s="297"/>
      <c r="B32" s="69">
        <f>'Seznam 1'!B29</f>
        <v>0</v>
      </c>
      <c r="C32" s="274"/>
      <c r="D32" s="325">
        <f>'Seznam 1'!D29</f>
        <v>0</v>
      </c>
      <c r="E32" s="326"/>
      <c r="F32" s="326"/>
      <c r="G32" s="326"/>
      <c r="H32" s="326"/>
      <c r="I32" s="274"/>
      <c r="J32" s="68">
        <f>'Seznam 1'!J29</f>
        <v>0</v>
      </c>
      <c r="K32" s="274"/>
      <c r="L32" s="325">
        <f>'Seznam 1'!L29</f>
        <v>0</v>
      </c>
      <c r="M32" s="328"/>
      <c r="N32" s="274"/>
      <c r="O32" s="67">
        <f>'Seznam 1'!O29</f>
        <v>0</v>
      </c>
      <c r="P32" s="63"/>
      <c r="Q32" s="46"/>
    </row>
    <row r="33" spans="1:18" ht="11.25" customHeight="1" x14ac:dyDescent="0.2">
      <c r="A33" s="298"/>
      <c r="B33" s="66">
        <f>'Seznam 1'!B30</f>
        <v>0</v>
      </c>
      <c r="C33" s="275"/>
      <c r="D33" s="300">
        <f>'Seznam 1'!D30</f>
        <v>0</v>
      </c>
      <c r="E33" s="316"/>
      <c r="F33" s="316"/>
      <c r="G33" s="316"/>
      <c r="H33" s="316"/>
      <c r="I33" s="275"/>
      <c r="J33" s="65">
        <f>'Seznam 1'!J29</f>
        <v>0</v>
      </c>
      <c r="K33" s="275"/>
      <c r="L33" s="300">
        <f>'Seznam 1'!L29</f>
        <v>0</v>
      </c>
      <c r="M33" s="301"/>
      <c r="N33" s="275"/>
      <c r="O33" s="64">
        <f>'Seznam 1'!O29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73</v>
      </c>
      <c r="E35" s="324" t="str">
        <f>'Seznam 1'!E32</f>
        <v xml:space="preserve"> ZAKÁZKA:</v>
      </c>
      <c r="F35" s="302" t="str">
        <f>'Seznam 1'!F32</f>
        <v>B 1612 Modernizace infrastruktury základních škol v Litvínově - projektová dokumentace</v>
      </c>
      <c r="G35" s="303"/>
      <c r="H35" s="303"/>
      <c r="I35" s="303"/>
      <c r="J35" s="304"/>
      <c r="K35" s="278" t="str">
        <f>'Seznam 1'!K32</f>
        <v>Datum:</v>
      </c>
      <c r="L35" s="279"/>
      <c r="M35" s="281" t="str">
        <f>'Seznam 1'!M32</f>
        <v>23.07.2018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1'!K33</f>
        <v>Ved. zak.:
HIP:</v>
      </c>
      <c r="L37" s="315"/>
      <c r="M37" s="290" t="str">
        <f>'Seznam 1'!M33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1'!E34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79</v>
      </c>
      <c r="B39" s="53"/>
      <c r="C39" s="53"/>
      <c r="D39" s="55"/>
      <c r="E39" s="292"/>
      <c r="F39" s="307" t="str">
        <f>'Seznam 1'!F34</f>
        <v>ZŠ Litvínov - Hamr, dok. pro realizaci stavby
Dokumentace objektu</v>
      </c>
      <c r="G39" s="305"/>
      <c r="H39" s="305"/>
      <c r="I39" s="305"/>
      <c r="J39" s="306"/>
      <c r="K39" s="267" t="str">
        <f>'Seznam 1'!K34</f>
        <v>Stupeň:</v>
      </c>
      <c r="L39" s="268"/>
      <c r="M39" s="289" t="str">
        <f>'Seznam 1'!M34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1'!M34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1'!K35</f>
        <v>Zodp.proj.</v>
      </c>
      <c r="L41" s="268"/>
      <c r="M41" s="264" t="str">
        <f>'Seznam 1'!M35</f>
        <v>(nevybráno)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1'!E36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82</v>
      </c>
      <c r="B43" s="53"/>
      <c r="C43" s="53"/>
      <c r="D43" s="55"/>
      <c r="E43" s="299"/>
      <c r="F43" s="308" t="str">
        <f>'Seznam 1'!F36</f>
        <v>Zdravotně technické instalace</v>
      </c>
      <c r="G43" s="305"/>
      <c r="H43" s="305"/>
      <c r="I43" s="305"/>
      <c r="J43" s="306"/>
      <c r="K43" s="254" t="str">
        <f>'Seznam 1'!K36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1'!M36</f>
        <v>8843-26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86</v>
      </c>
      <c r="B46" s="53"/>
      <c r="C46" s="53"/>
      <c r="D46" s="53"/>
      <c r="E46" s="254" t="str">
        <f>'Seznam 1'!E38</f>
        <v xml:space="preserve"> OBJEDNATEL:</v>
      </c>
      <c r="F46" s="256" t="str">
        <f>'Seznam 1'!F38</f>
        <v>Město Litvínov</v>
      </c>
      <c r="G46" s="257"/>
      <c r="H46" s="257"/>
      <c r="I46" s="257"/>
      <c r="J46" s="258"/>
      <c r="K46" s="261" t="str">
        <f>'Seznam 1'!K37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1'!K38</f>
        <v>BPO 9-99728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1'!E39</f>
        <v>0</v>
      </c>
      <c r="F48" s="286">
        <f>'Seznam 1'!F39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0" sqref="F10:J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42" t="s">
        <v>18</v>
      </c>
      <c r="I40" s="343"/>
      <c r="J40" s="343"/>
      <c r="K40" s="343"/>
      <c r="L40" s="343"/>
      <c r="M40" s="343"/>
      <c r="N40" s="344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5"/>
      <c r="I41" s="345"/>
      <c r="J41" s="345"/>
      <c r="K41" s="345"/>
      <c r="L41" s="345"/>
      <c r="M41" s="343"/>
      <c r="N41" s="344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23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25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28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31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32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34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331"/>
      <c r="G9" s="331"/>
      <c r="H9" s="331"/>
      <c r="I9" s="331"/>
      <c r="J9" s="331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1'!A28</f>
        <v>INDEX</v>
      </c>
      <c r="C28" s="36">
        <f>'Seznam 1'!B28</f>
        <v>0</v>
      </c>
      <c r="D28" s="201" t="str">
        <f>'Seznam 1'!C28</f>
        <v>ZMĚNA</v>
      </c>
      <c r="E28" s="206">
        <f>'Seznam 1'!D28</f>
        <v>0</v>
      </c>
      <c r="F28" s="207"/>
      <c r="G28" s="207"/>
      <c r="H28" s="207"/>
      <c r="I28" s="207"/>
      <c r="J28" s="207"/>
      <c r="K28" s="168" t="str">
        <f>'Seznam 1'!I28</f>
        <v>DATUM</v>
      </c>
      <c r="L28" s="39">
        <f>'Seznam 1'!J28</f>
        <v>0</v>
      </c>
      <c r="M28" s="168" t="str">
        <f>'Seznam 1'!K28</f>
        <v>JMÉNO</v>
      </c>
      <c r="N28" s="190">
        <f>'Seznam 1'!L28</f>
        <v>0</v>
      </c>
      <c r="O28" s="191"/>
      <c r="P28" s="168" t="str">
        <f>'Seznam 1'!N28</f>
        <v>PODPIS</v>
      </c>
      <c r="Q28" s="42">
        <f>'Seznam 1'!O28</f>
        <v>0</v>
      </c>
    </row>
    <row r="29" spans="2:18" ht="15.95" customHeight="1" x14ac:dyDescent="0.2">
      <c r="B29" s="199"/>
      <c r="C29" s="37">
        <f>'Seznam 1'!B29</f>
        <v>0</v>
      </c>
      <c r="D29" s="202"/>
      <c r="E29" s="208">
        <f>'Seznam 1'!D29</f>
        <v>0</v>
      </c>
      <c r="F29" s="209"/>
      <c r="G29" s="209"/>
      <c r="H29" s="209"/>
      <c r="I29" s="209"/>
      <c r="J29" s="209"/>
      <c r="K29" s="169"/>
      <c r="L29" s="40">
        <f>'Seznam 1'!J29</f>
        <v>0</v>
      </c>
      <c r="M29" s="169"/>
      <c r="N29" s="192">
        <f>'Seznam 1'!L29</f>
        <v>0</v>
      </c>
      <c r="O29" s="193"/>
      <c r="P29" s="169"/>
      <c r="Q29" s="43">
        <f>'Seznam 1'!O29</f>
        <v>0</v>
      </c>
    </row>
    <row r="30" spans="2:18" ht="15.95" customHeight="1" thickBot="1" x14ac:dyDescent="0.25">
      <c r="B30" s="200"/>
      <c r="C30" s="38">
        <f>'Seznam 1'!B30</f>
        <v>0</v>
      </c>
      <c r="D30" s="203"/>
      <c r="E30" s="210">
        <f>'Seznam 1'!D30</f>
        <v>0</v>
      </c>
      <c r="F30" s="211"/>
      <c r="G30" s="211"/>
      <c r="H30" s="211"/>
      <c r="I30" s="211"/>
      <c r="J30" s="211"/>
      <c r="K30" s="170"/>
      <c r="L30" s="41">
        <f>'Seznam 1'!J30</f>
        <v>0</v>
      </c>
      <c r="M30" s="170"/>
      <c r="N30" s="196">
        <f>'Seznam 1'!L30</f>
        <v>0</v>
      </c>
      <c r="O30" s="197"/>
      <c r="P30" s="170"/>
      <c r="Q30" s="44">
        <f>'Seznam 1'!O30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1'!M33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71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1'!E32</f>
        <v xml:space="preserve"> ZAKÁZKA:</v>
      </c>
      <c r="H34" s="241" t="str">
        <f>'Seznam 1'!F32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35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1'!E34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1'!M34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1'!M32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1'!E36</f>
        <v xml:space="preserve"> OBSAH:</v>
      </c>
      <c r="H40" s="338" t="s">
        <v>37</v>
      </c>
      <c r="I40" s="339"/>
      <c r="J40" s="339"/>
      <c r="K40" s="339"/>
      <c r="L40" s="339"/>
      <c r="M40" s="339"/>
      <c r="N40" s="34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41"/>
      <c r="I41" s="341"/>
      <c r="J41" s="341"/>
      <c r="K41" s="341"/>
      <c r="L41" s="341"/>
      <c r="M41" s="339"/>
      <c r="N41" s="340"/>
      <c r="O41" s="181" t="str">
        <f>'Seznam 1'!M36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1'!E38</f>
        <v xml:space="preserve"> OBJEDNATEL:</v>
      </c>
      <c r="H42" s="236" t="str">
        <f>'Seznam 1'!F38</f>
        <v>Město Litvínov</v>
      </c>
      <c r="I42" s="236"/>
      <c r="J42" s="236"/>
      <c r="K42" s="236"/>
      <c r="L42" s="237"/>
      <c r="M42" s="171" t="str">
        <f>'Seznam 1'!K37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1'!E39</f>
        <v>0</v>
      </c>
      <c r="H44" s="232">
        <f>'Seznam 1'!F39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2018-03-02T08:01:00Z</dcterms:created>
  <dcterms:modified xsi:type="dcterms:W3CDTF">2018-03-02T08:01:00Z</dcterms:modified>
</cp:coreProperties>
</file>